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15" i="1"/>
  <c r="E10" i="1"/>
  <c r="G15" i="1" l="1"/>
  <c r="H15" i="1"/>
  <c r="I15" i="1"/>
  <c r="J15" i="1"/>
  <c r="F15" i="1"/>
  <c r="G24" i="1" l="1"/>
  <c r="H24" i="1"/>
  <c r="I24" i="1"/>
  <c r="J24" i="1"/>
  <c r="G10" i="1"/>
  <c r="H10" i="1"/>
  <c r="I10" i="1"/>
  <c r="J10" i="1"/>
  <c r="F24" i="1"/>
  <c r="F10" i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<sst xmlns="http://schemas.openxmlformats.org/spreadsheetml/2006/main" count="45" uniqueCount="35">
  <si>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</si>
  <si>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</si>
  <si>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</si>
  <si>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</si>
  <si>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</si>
  <si>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</si>
  <si>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</si>
  <si>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</si>
  <si>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</si>
  <si>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</si>
  <si>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</si>
  <si>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</si>
  <si>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</si>
  <si>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</si>
  <si>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</si>
  <si>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</si>
  <si>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</si>
  <si>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</si>
  <si>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</si>
  <si>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</si>
  <si>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</si>
  <si>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Макароны отварные с маслом сливочным</t>
  </si>
  <si>
    <t>гарнир</t>
  </si>
  <si>
    <t xml:space="preserve">Отвар из шиповника </t>
  </si>
  <si>
    <t xml:space="preserve">Суп россольник </t>
  </si>
  <si>
    <t>подлива с мясом/гуляш</t>
  </si>
  <si>
    <t>итого</t>
  </si>
  <si>
    <t>Отвар изшиповника</t>
  </si>
  <si>
    <t>Колбасное изделие</t>
  </si>
  <si>
    <t>Завтрак 5-11</t>
  </si>
  <si>
    <t>1-4 классы</t>
  </si>
  <si>
    <t>Запеканка</t>
  </si>
  <si>
    <t>Запеканка творожная со сгущеным молоком</t>
  </si>
  <si>
    <t>150/5</t>
  </si>
  <si>
    <t>Каша гречневая рассыпчатая с маслом сливочн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</si>
</sst>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0" fillId="0" borderId="5" xfId="0" applyBorder="1" applyAlignment="1">
      <alignment horizontal="center"/>
    </xf>
    <xf numFmtId="1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24" t="s">
        <v>16</v>
      </c>
      <c r="C1" s="25"/>
      <c r="D1" s="26"/>
      <c r="E1" t="s">
        <v>12</v>
      </c>
      <c r="F1" s="7"/>
      <c r="I1" t="s">
        <v>1</v>
      </c>
      <c r="J1" s="20">
        <v>45769</v>
      </c>
      <c r="K1" s="21"/>
      <c r="L1" s="21"/>
    </row>
    <row r="2" spans="1:12" ht="7.5" customHeight="1" thickBot="1" x14ac:dyDescent="0.35"/>
    <row r="3" spans="1:12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3">
      <c r="A4" s="1" t="s">
        <v>29</v>
      </c>
      <c r="B4" s="8" t="s">
        <v>10</v>
      </c>
      <c r="C4" s="13">
        <v>309</v>
      </c>
      <c r="D4" s="14" t="s">
        <v>21</v>
      </c>
      <c r="E4" s="13">
        <v>100</v>
      </c>
      <c r="F4" s="13">
        <v>11.5</v>
      </c>
      <c r="G4" s="13">
        <v>168</v>
      </c>
      <c r="H4" s="13">
        <v>5.52</v>
      </c>
      <c r="I4" s="13">
        <v>4.5199999999999996</v>
      </c>
      <c r="J4" s="13">
        <v>26.45</v>
      </c>
    </row>
    <row r="5" spans="1:12" x14ac:dyDescent="0.3">
      <c r="A5" s="2"/>
      <c r="B5" s="8" t="s">
        <v>22</v>
      </c>
      <c r="C5" s="13">
        <v>888</v>
      </c>
      <c r="D5" s="14" t="s">
        <v>28</v>
      </c>
      <c r="E5" s="13">
        <v>70</v>
      </c>
      <c r="F5" s="13">
        <v>44.16</v>
      </c>
      <c r="G5" s="13">
        <v>80.42</v>
      </c>
      <c r="H5" s="13">
        <v>14.41</v>
      </c>
      <c r="I5" s="13">
        <v>2.2799999999999998</v>
      </c>
      <c r="J5" s="13">
        <v>80.42</v>
      </c>
    </row>
    <row r="6" spans="1:12" x14ac:dyDescent="0.3">
      <c r="A6" s="2"/>
      <c r="B6" s="8" t="s">
        <v>20</v>
      </c>
      <c r="C6" s="13">
        <v>18</v>
      </c>
      <c r="D6" s="14" t="s">
        <v>20</v>
      </c>
      <c r="E6" s="13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3">
      <c r="A7" s="2"/>
      <c r="B7" s="9" t="s">
        <v>17</v>
      </c>
      <c r="C7" s="15">
        <v>388</v>
      </c>
      <c r="D7" s="14" t="s">
        <v>23</v>
      </c>
      <c r="E7" s="19">
        <v>180</v>
      </c>
      <c r="F7" s="19">
        <v>10.24</v>
      </c>
      <c r="G7" s="19">
        <v>72.8</v>
      </c>
      <c r="H7" s="19">
        <v>0.4</v>
      </c>
      <c r="I7" s="19">
        <v>0.27</v>
      </c>
      <c r="J7" s="19">
        <v>17.2</v>
      </c>
    </row>
    <row r="8" spans="1:12" x14ac:dyDescent="0.3">
      <c r="A8" s="27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3">
      <c r="A9" s="27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3">
      <c r="A10" s="27"/>
      <c r="B10" s="9" t="s">
        <v>26</v>
      </c>
      <c r="C10" s="9"/>
      <c r="D10" s="10"/>
      <c r="E10" s="11">
        <f>SUM(E4:E9)</f>
        <v>380</v>
      </c>
      <c r="F10" s="12">
        <f>SUM(F4:F9)</f>
        <v>70</v>
      </c>
      <c r="G10" s="12">
        <f t="shared" ref="G10:J10" si="0">SUM(G4:G9)</f>
        <v>457.22</v>
      </c>
      <c r="H10" s="12">
        <f t="shared" si="0"/>
        <v>22.779999999999998</v>
      </c>
      <c r="I10" s="12">
        <f t="shared" si="0"/>
        <v>14.619999999999997</v>
      </c>
      <c r="J10" s="12">
        <f t="shared" si="0"/>
        <v>138.69</v>
      </c>
    </row>
    <row r="11" spans="1:12" x14ac:dyDescent="0.3">
      <c r="A11" s="22"/>
      <c r="B11" s="9"/>
      <c r="C11" s="9"/>
      <c r="D11" s="10"/>
      <c r="E11" s="11"/>
      <c r="F11" s="12"/>
      <c r="G11" s="12"/>
      <c r="H11" s="12"/>
      <c r="I11" s="12"/>
      <c r="J11" s="12"/>
    </row>
    <row r="12" spans="1:12" x14ac:dyDescent="0.3">
      <c r="A12" s="22"/>
      <c r="B12" s="9" t="s">
        <v>31</v>
      </c>
      <c r="C12" s="9">
        <v>174</v>
      </c>
      <c r="D12" s="10" t="s">
        <v>32</v>
      </c>
      <c r="E12" s="17">
        <v>100</v>
      </c>
      <c r="F12" s="16">
        <v>69.069999999999993</v>
      </c>
      <c r="G12" s="16">
        <v>325</v>
      </c>
      <c r="H12" s="16">
        <v>4.6900000000000004</v>
      </c>
      <c r="I12" s="16">
        <v>10.56</v>
      </c>
      <c r="J12" s="16">
        <v>25.65</v>
      </c>
    </row>
    <row r="13" spans="1:12" x14ac:dyDescent="0.3">
      <c r="A13" s="22" t="s">
        <v>30</v>
      </c>
      <c r="B13" s="9" t="s">
        <v>17</v>
      </c>
      <c r="C13" s="15">
        <v>388</v>
      </c>
      <c r="D13" s="14" t="s">
        <v>23</v>
      </c>
      <c r="E13" s="19">
        <v>180</v>
      </c>
      <c r="F13" s="19">
        <v>10.24</v>
      </c>
      <c r="G13" s="19">
        <v>72.8</v>
      </c>
      <c r="H13" s="19">
        <v>0.4</v>
      </c>
      <c r="I13" s="19">
        <v>0.27</v>
      </c>
      <c r="J13" s="19">
        <v>17.2</v>
      </c>
    </row>
    <row r="14" spans="1:12" x14ac:dyDescent="0.3">
      <c r="A14" s="22"/>
      <c r="B14" s="9"/>
      <c r="C14" s="9"/>
      <c r="D14" s="10"/>
      <c r="E14" s="11"/>
      <c r="F14" s="12"/>
      <c r="G14" s="12"/>
      <c r="H14" s="12"/>
      <c r="I14" s="12"/>
      <c r="J14" s="12"/>
    </row>
    <row r="15" spans="1:12" x14ac:dyDescent="0.3">
      <c r="A15" s="22"/>
      <c r="B15" s="9" t="s">
        <v>26</v>
      </c>
      <c r="C15" s="9"/>
      <c r="D15" s="10"/>
      <c r="E15" s="11">
        <f>SUM(E12:E14)</f>
        <v>280</v>
      </c>
      <c r="F15" s="12">
        <f>F13+F12</f>
        <v>79.309999999999988</v>
      </c>
      <c r="G15" s="12">
        <f t="shared" ref="G15:J15" si="1">G13+G12</f>
        <v>397.8</v>
      </c>
      <c r="H15" s="12">
        <f t="shared" si="1"/>
        <v>5.0900000000000007</v>
      </c>
      <c r="I15" s="12">
        <f t="shared" si="1"/>
        <v>10.83</v>
      </c>
      <c r="J15" s="12">
        <f t="shared" si="1"/>
        <v>42.849999999999994</v>
      </c>
    </row>
    <row r="16" spans="1:12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1"/>
    </row>
    <row r="17" spans="1:10" x14ac:dyDescent="0.3">
      <c r="A17" s="2" t="s">
        <v>11</v>
      </c>
      <c r="B17" s="8" t="s">
        <v>19</v>
      </c>
      <c r="C17" s="9">
        <v>95</v>
      </c>
      <c r="D17" s="10" t="s">
        <v>24</v>
      </c>
      <c r="E17" s="17">
        <v>250</v>
      </c>
      <c r="F17" s="16">
        <v>19.47</v>
      </c>
      <c r="G17" s="17">
        <v>165.59</v>
      </c>
      <c r="H17" s="17">
        <v>6.43</v>
      </c>
      <c r="I17" s="17">
        <v>8.6999999999999993</v>
      </c>
      <c r="J17" s="17">
        <v>12.95</v>
      </c>
    </row>
    <row r="18" spans="1:10" x14ac:dyDescent="0.3">
      <c r="A18" s="2"/>
      <c r="B18" s="8" t="s">
        <v>18</v>
      </c>
      <c r="C18" s="9">
        <v>302</v>
      </c>
      <c r="D18" s="15" t="s">
        <v>34</v>
      </c>
      <c r="E18" s="13" t="s">
        <v>33</v>
      </c>
      <c r="F18" s="13">
        <v>11.2</v>
      </c>
      <c r="G18" s="13">
        <v>243.75</v>
      </c>
      <c r="H18" s="13">
        <v>8.6</v>
      </c>
      <c r="I18" s="13">
        <v>6.09</v>
      </c>
      <c r="J18" s="13">
        <v>38.64</v>
      </c>
    </row>
    <row r="19" spans="1:10" x14ac:dyDescent="0.3">
      <c r="A19" s="2"/>
      <c r="B19" s="8" t="s">
        <v>22</v>
      </c>
      <c r="C19" s="9">
        <v>246</v>
      </c>
      <c r="D19" s="10" t="s">
        <v>25</v>
      </c>
      <c r="E19" s="17">
        <v>110</v>
      </c>
      <c r="F19" s="16">
        <v>19.89</v>
      </c>
      <c r="G19" s="18">
        <v>164</v>
      </c>
      <c r="H19" s="18">
        <v>13.36</v>
      </c>
      <c r="I19" s="18">
        <v>14.08</v>
      </c>
      <c r="J19" s="18">
        <v>0.85</v>
      </c>
    </row>
    <row r="20" spans="1:10" x14ac:dyDescent="0.3">
      <c r="A20" s="2"/>
      <c r="B20" s="8" t="s">
        <v>13</v>
      </c>
      <c r="C20" s="9">
        <v>16</v>
      </c>
      <c r="D20" s="15" t="s">
        <v>13</v>
      </c>
      <c r="E20" s="17">
        <v>40</v>
      </c>
      <c r="F20" s="13">
        <v>5.0999999999999996</v>
      </c>
      <c r="G20" s="13">
        <v>87</v>
      </c>
      <c r="H20" s="13">
        <v>3.3</v>
      </c>
      <c r="I20" s="13">
        <v>0.6</v>
      </c>
      <c r="J20" s="13">
        <v>16.7</v>
      </c>
    </row>
    <row r="21" spans="1:10" x14ac:dyDescent="0.3">
      <c r="A21" s="2"/>
      <c r="B21" s="8" t="s">
        <v>20</v>
      </c>
      <c r="C21" s="9">
        <v>18</v>
      </c>
      <c r="D21" s="14" t="s">
        <v>20</v>
      </c>
      <c r="E21" s="17">
        <v>30</v>
      </c>
      <c r="F21" s="13">
        <v>4.0999999999999996</v>
      </c>
      <c r="G21" s="13">
        <v>136</v>
      </c>
      <c r="H21" s="13">
        <v>2.4500000000000002</v>
      </c>
      <c r="I21" s="13">
        <v>7.55</v>
      </c>
      <c r="J21" s="13">
        <v>14.62</v>
      </c>
    </row>
    <row r="22" spans="1:10" x14ac:dyDescent="0.3">
      <c r="A22" s="2"/>
      <c r="B22" s="8" t="s">
        <v>17</v>
      </c>
      <c r="C22" s="15">
        <v>388</v>
      </c>
      <c r="D22" s="14" t="s">
        <v>27</v>
      </c>
      <c r="E22" s="13">
        <v>180</v>
      </c>
      <c r="F22" s="13">
        <v>10.24</v>
      </c>
      <c r="G22" s="16">
        <v>72.8</v>
      </c>
      <c r="H22" s="16">
        <v>0.4</v>
      </c>
      <c r="I22" s="16">
        <v>0.27</v>
      </c>
      <c r="J22" s="16">
        <v>17.2</v>
      </c>
    </row>
    <row r="23" spans="1:10" x14ac:dyDescent="0.3">
      <c r="A23" s="2"/>
      <c r="B23" s="8"/>
      <c r="C23" s="9"/>
      <c r="D23" s="10"/>
      <c r="E23" s="17"/>
      <c r="F23" s="16"/>
      <c r="G23" s="18"/>
      <c r="H23" s="18"/>
      <c r="I23" s="18"/>
      <c r="J23" s="18"/>
    </row>
    <row r="24" spans="1:10" x14ac:dyDescent="0.3">
      <c r="A24" s="2"/>
      <c r="B24" s="9" t="s">
        <v>26</v>
      </c>
      <c r="C24" s="15"/>
      <c r="D24" s="14"/>
      <c r="E24" s="23">
        <f>SUM(E17:E23)</f>
        <v>610</v>
      </c>
      <c r="F24" s="12">
        <f>SUM(F17:F23)</f>
        <v>70</v>
      </c>
      <c r="G24" s="12">
        <f t="shared" ref="G24:J24" si="2">SUM(G17:G23)</f>
        <v>869.14</v>
      </c>
      <c r="H24" s="12">
        <f t="shared" si="2"/>
        <v>34.54</v>
      </c>
      <c r="I24" s="12">
        <f t="shared" si="2"/>
        <v>37.29</v>
      </c>
      <c r="J24" s="12">
        <f t="shared" si="2"/>
        <v>100.96000000000001</v>
      </c>
    </row>
    <row r="25" spans="1:10" ht="15" thickBot="1" x14ac:dyDescent="0.35">
      <c r="A25" s="3"/>
      <c r="B25" s="9"/>
      <c r="C25" s="9"/>
      <c r="D25" s="14"/>
      <c r="E25" s="15"/>
      <c r="F25" s="15"/>
      <c r="G25" s="11"/>
      <c r="H25" s="11"/>
      <c r="I25" s="11"/>
      <c r="J25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2025-04-21T06:44:50Z</dcterms:modified>
</cp:coreProperties>
</file>